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1\Санкции_РИОСВ\III тримесечие\"/>
    </mc:Choice>
  </mc:AlternateContent>
  <bookViews>
    <workbookView xWindow="0" yWindow="0" windowWidth="17970" windowHeight="5430"/>
  </bookViews>
  <sheets>
    <sheet name="ТРЕТО ТРИМЕСЕЧИЕ 2021" sheetId="1" r:id="rId1"/>
  </sheets>
  <definedNames>
    <definedName name="_xlnm._FilterDatabase" localSheetId="0" hidden="1">'ТРЕТО ТРИМЕСЕЧИЕ 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28" i="1" l="1"/>
  <c r="J28" i="1"/>
  <c r="H28" i="1"/>
  <c r="F28" i="1"/>
  <c r="D28" i="1"/>
  <c r="M28" i="1"/>
  <c r="K28" i="1"/>
  <c r="I28" i="1"/>
  <c r="G28" i="1"/>
  <c r="E28" i="1"/>
  <c r="C28" i="1"/>
  <c r="M9" i="1"/>
  <c r="I9" i="1"/>
  <c r="G9" i="1"/>
  <c r="E9" i="1"/>
  <c r="C9" i="1"/>
  <c r="D9" i="1" l="1"/>
  <c r="F9" i="1"/>
  <c r="H9" i="1"/>
  <c r="J9" i="1"/>
</calcChain>
</file>

<file path=xl/sharedStrings.xml><?xml version="1.0" encoding="utf-8"?>
<sst xmlns="http://schemas.openxmlformats.org/spreadsheetml/2006/main" count="160" uniqueCount="140">
  <si>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</si>
  <si>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</si>
  <si>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</si>
  <si>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</si>
  <si>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</si>
  <si>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</si>
  <si>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</si>
  <si>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</si>
  <si>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</si>
  <si>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</si>
  <si>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</si>
  <si>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</si>
  <si>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</si>
  <si>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</si>
  <si>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</si>
  <si>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</si>
  <si>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</si>
  <si>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</si>
  <si>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</si>
  <si>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</si>
  <si>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</si>
  <si>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</si>
  <si>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</si>
  <si>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</si>
  <si>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</si>
  <si>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</si>
  <si>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</si>
  <si>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</si>
  <si>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</si>
  <si>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</si>
  <si>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</si>
  <si>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</si>
  <si>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</si>
  <si>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</si>
  <si>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</si>
  <si>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</si>
  <si>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</si>
  <si>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</si>
  <si>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</si>
  <si>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</si>
  <si>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</si>
  <si>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</si>
  <si>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</si>
  <si>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</si>
  <si>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</si>
  <si>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ПРЕВЕДЕНИ СУМИ</t>
  </si>
  <si>
    <t>Община Благоевград</t>
  </si>
  <si>
    <t>Община Петрич</t>
  </si>
  <si>
    <t>РИОСВ Бургас</t>
  </si>
  <si>
    <t>Община Бургас</t>
  </si>
  <si>
    <t>Община Поморие</t>
  </si>
  <si>
    <t>Община Созопол</t>
  </si>
  <si>
    <t>РИОСВ Варна</t>
  </si>
  <si>
    <t>Община Варна</t>
  </si>
  <si>
    <t>Община Девня</t>
  </si>
  <si>
    <t>Община Провадия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</si>
  <si>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</si>
  <si>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</si>
  <si>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</si>
  <si>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</si>
  <si>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Лясковец</t>
  </si>
  <si>
    <t>Община Свищов</t>
  </si>
  <si>
    <t>РИОСВ Враца</t>
  </si>
  <si>
    <t>Община Бяла Слатина</t>
  </si>
  <si>
    <t>Община Козлодуй</t>
  </si>
  <si>
    <t>РИОСВ Монтана</t>
  </si>
  <si>
    <t>Община Видин</t>
  </si>
  <si>
    <t>Община Бойчиновци</t>
  </si>
  <si>
    <t>РИОСВ Пазарджик</t>
  </si>
  <si>
    <t>Община Пазарджик</t>
  </si>
  <si>
    <t>РИОСВ Плевен</t>
  </si>
  <si>
    <t>Община Ловеч</t>
  </si>
  <si>
    <t>Община Плевен</t>
  </si>
  <si>
    <t>Община Троян</t>
  </si>
  <si>
    <t>РИОСВ Пловдив</t>
  </si>
  <si>
    <t>Община Асеновград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</si>
  <si>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</si>
  <si>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</si>
  <si>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</si>
  <si>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</si>
  <si>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</si>
  <si>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Садово</t>
  </si>
  <si>
    <t>Община Стамболийски</t>
  </si>
  <si>
    <t>РИОСВ Русе</t>
  </si>
  <si>
    <t>Община Русе</t>
  </si>
  <si>
    <t xml:space="preserve">Община Разград </t>
  </si>
  <si>
    <t>Община Исперих</t>
  </si>
  <si>
    <t>Община Ситово</t>
  </si>
  <si>
    <t>Община Сливо поле</t>
  </si>
  <si>
    <t>Община Лозница</t>
  </si>
  <si>
    <t>РИОСВ Смолян</t>
  </si>
  <si>
    <t>Община Девин</t>
  </si>
  <si>
    <t>Община Златоград</t>
  </si>
  <si>
    <t>Община Лъки</t>
  </si>
  <si>
    <t>Община Мадан</t>
  </si>
  <si>
    <t>Община Смолян</t>
  </si>
  <si>
    <t>Община Чепеларе</t>
  </si>
  <si>
    <t>Община Сатовча</t>
  </si>
  <si>
    <t>РИОСВ София</t>
  </si>
  <si>
    <t>Община Ихтиман</t>
  </si>
  <si>
    <t>Община Перник</t>
  </si>
  <si>
    <t>РИОСВ Ст. Загора</t>
  </si>
  <si>
    <t>Община Стара Загора</t>
  </si>
  <si>
    <t>Община Котел</t>
  </si>
  <si>
    <t>РИОСВ Хасково</t>
  </si>
  <si>
    <t xml:space="preserve">Община Кърджали </t>
  </si>
  <si>
    <t>Община Харманли</t>
  </si>
  <si>
    <t>Община Любимец</t>
  </si>
  <si>
    <t>Община Джебел</t>
  </si>
  <si>
    <t>РИОСВ Шумен</t>
  </si>
  <si>
    <t>Община Антоново</t>
  </si>
  <si>
    <t>Община Велики Преслав</t>
  </si>
  <si>
    <t>Община Никола-Козлево</t>
  </si>
  <si>
    <t>Община Попово</t>
  </si>
  <si>
    <t>Община Търговище</t>
  </si>
  <si>
    <t>Община Шумен</t>
  </si>
  <si>
    <t>ОБЩО</t>
  </si>
  <si>
    <t>Община Полски Тръмбеш</t>
  </si>
  <si>
    <t>Община Добрич</t>
  </si>
  <si>
    <t>Община Добричка</t>
  </si>
  <si>
    <t>Община Стражица</t>
  </si>
  <si>
    <t>Трето тримесечие 2021 г.</t>
  </si>
  <si>
    <t>Община Симитли</t>
  </si>
  <si>
    <t>Община Несебър</t>
  </si>
  <si>
    <t>Община Царево</t>
  </si>
  <si>
    <t>Община Руен</t>
  </si>
  <si>
    <t>Община Шабла</t>
  </si>
  <si>
    <t>Община Горна Оряховица</t>
  </si>
  <si>
    <t>Община Враца</t>
  </si>
  <si>
    <t>Община Лом</t>
  </si>
  <si>
    <t>Община Монтана</t>
  </si>
  <si>
    <t>Община Кнежа</t>
  </si>
  <si>
    <t>Община Никопол</t>
  </si>
  <si>
    <t>Община Родопи</t>
  </si>
  <si>
    <t>Община Силистра</t>
  </si>
  <si>
    <t>Община Етрополе</t>
  </si>
  <si>
    <t>Столична община</t>
  </si>
  <si>
    <t>Община Върбица</t>
  </si>
  <si>
    <t>Добрич</t>
  </si>
  <si>
    <t>РИОСВ Благоевград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</si>
</sst>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justify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centerContinuous"/>
    </xf>
    <xf numFmtId="0" fontId="13" fillId="2" borderId="10" xfId="0" applyFont="1" applyFill="1" applyBorder="1" applyAlignment="1">
      <alignment horizontal="centerContinuous"/>
    </xf>
    <xf numFmtId="0" fontId="13" fillId="2" borderId="11" xfId="0" applyFont="1" applyFill="1" applyBorder="1" applyAlignment="1">
      <alignment horizontal="centerContinuous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2" fillId="3" borderId="5" xfId="0" applyFont="1" applyFill="1" applyBorder="1" applyAlignment="1"/>
    <xf numFmtId="0" fontId="12" fillId="3" borderId="5" xfId="0" applyFont="1" applyFill="1" applyBorder="1" applyAlignment="1">
      <alignment horizontal="centerContinuous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4" fillId="0" borderId="13" xfId="0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4" fillId="5" borderId="15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14" fillId="0" borderId="15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0" fontId="14" fillId="0" borderId="17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center" vertical="center"/>
    </xf>
    <xf numFmtId="4" fontId="11" fillId="0" borderId="0" xfId="0" applyNumberFormat="1" applyFont="1" applyAlignment="1"/>
    <xf numFmtId="4" fontId="11" fillId="0" borderId="0" xfId="0" applyNumberFormat="1" applyFont="1" applyBorder="1" applyAlignment="1"/>
    <xf numFmtId="0" fontId="10" fillId="0" borderId="0" xfId="0" applyFont="1" applyBorder="1" applyAlignment="1"/>
    <xf numFmtId="4" fontId="3" fillId="0" borderId="0" xfId="0" applyNumberFormat="1" applyFont="1" applyAlignment="1"/>
    <xf numFmtId="0" fontId="9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Continuous"/>
    </xf>
    <xf numFmtId="0" fontId="13" fillId="2" borderId="5" xfId="0" applyFont="1" applyFill="1" applyBorder="1" applyAlignment="1">
      <alignment horizontal="centerContinuous"/>
    </xf>
    <xf numFmtId="0" fontId="13" fillId="2" borderId="3" xfId="0" applyFont="1" applyFill="1" applyBorder="1" applyAlignment="1">
      <alignment horizontal="centerContinuous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11" fillId="6" borderId="15" xfId="0" applyFont="1" applyFill="1" applyBorder="1" applyAlignment="1">
      <alignment horizontal="center"/>
    </xf>
    <xf numFmtId="0" fontId="3" fillId="0" borderId="15" xfId="0" applyFont="1" applyBorder="1" applyAlignment="1"/>
    <xf numFmtId="0" fontId="11" fillId="0" borderId="15" xfId="0" applyFont="1" applyBorder="1" applyAlignment="1">
      <alignment horizontal="center"/>
    </xf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0" fillId="0" borderId="0" xfId="0" applyFont="1" applyBorder="1" applyAlignment="1"/>
    <xf numFmtId="0" fontId="15" fillId="0" borderId="0" xfId="0" applyFont="1" applyBorder="1" applyAlignment="1"/>
    <xf numFmtId="0" fontId="21" fillId="0" borderId="2" xfId="0" applyFont="1" applyBorder="1"/>
    <xf numFmtId="0" fontId="21" fillId="0" borderId="5" xfId="0" applyFont="1" applyBorder="1" applyAlignment="1">
      <alignment horizontal="center" wrapText="1"/>
    </xf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2" xfId="0" applyFont="1" applyBorder="1"/>
    <xf numFmtId="0" fontId="0" fillId="0" borderId="0" xfId="0" applyFill="1" applyBorder="1"/>
    <xf numFmtId="4" fontId="15" fillId="0" borderId="23" xfId="0" applyNumberFormat="1" applyFont="1" applyBorder="1" applyAlignment="1" applyProtection="1">
      <alignment horizontal="right"/>
      <protection locked="0"/>
    </xf>
    <xf numFmtId="4" fontId="15" fillId="0" borderId="23" xfId="0" applyNumberFormat="1" applyFont="1" applyBorder="1" applyProtection="1">
      <protection locked="0"/>
    </xf>
    <xf numFmtId="0" fontId="22" fillId="0" borderId="2" xfId="0" applyFont="1" applyFill="1" applyBorder="1"/>
    <xf numFmtId="4" fontId="22" fillId="0" borderId="5" xfId="0" applyNumberFormat="1" applyFont="1" applyBorder="1"/>
    <xf numFmtId="0" fontId="15" fillId="0" borderId="9" xfId="0" applyFont="1" applyBorder="1" applyProtection="1"/>
    <xf numFmtId="0" fontId="15" fillId="0" borderId="8" xfId="0" applyFont="1" applyBorder="1" applyProtection="1"/>
    <xf numFmtId="4" fontId="15" fillId="0" borderId="4" xfId="0" applyNumberFormat="1" applyFont="1" applyBorder="1" applyProtection="1">
      <protection locked="0"/>
    </xf>
    <xf numFmtId="0" fontId="15" fillId="0" borderId="8" xfId="0" applyFont="1" applyBorder="1"/>
    <xf numFmtId="0" fontId="3" fillId="0" borderId="0" xfId="0" applyFont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 wrapText="1"/>
    </xf>
    <xf numFmtId="0" fontId="16" fillId="5" borderId="15" xfId="0" applyFont="1" applyFill="1" applyBorder="1" applyAlignment="1" applyProtection="1">
      <alignment horizontal="center" wrapText="1"/>
    </xf>
    <xf numFmtId="0" fontId="16" fillId="0" borderId="17" xfId="0" applyFont="1" applyBorder="1" applyAlignment="1" applyProtection="1">
      <alignment horizontal="center" wrapText="1"/>
    </xf>
    <xf numFmtId="0" fontId="16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22" fillId="0" borderId="5" xfId="0" applyNumberFormat="1" applyFont="1" applyFill="1" applyBorder="1"/>
    <xf numFmtId="4" fontId="11" fillId="3" borderId="2" xfId="0" applyNumberFormat="1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center"/>
      <protection locked="0"/>
    </xf>
    <xf numFmtId="4" fontId="14" fillId="5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center"/>
    </xf>
    <xf numFmtId="4" fontId="3" fillId="5" borderId="15" xfId="0" applyNumberFormat="1" applyFont="1" applyFill="1" applyBorder="1" applyAlignment="1" applyProtection="1">
      <alignment horizontal="center"/>
    </xf>
    <xf numFmtId="4" fontId="14" fillId="0" borderId="17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center"/>
    </xf>
    <xf numFmtId="4" fontId="11" fillId="5" borderId="18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 applyProtection="1">
      <alignment horizontal="center"/>
    </xf>
    <xf numFmtId="4" fontId="11" fillId="3" borderId="20" xfId="0" applyNumberFormat="1" applyFont="1" applyFill="1" applyBorder="1" applyAlignment="1">
      <alignment horizontal="center" vertical="center"/>
    </xf>
    <xf numFmtId="4" fontId="18" fillId="3" borderId="20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/>
    </xf>
    <xf numFmtId="4" fontId="11" fillId="6" borderId="15" xfId="0" applyNumberFormat="1" applyFont="1" applyFill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6" borderId="18" xfId="0" applyNumberFormat="1" applyFont="1" applyFill="1" applyBorder="1" applyAlignment="1">
      <alignment horizontal="center"/>
    </xf>
    <xf numFmtId="4" fontId="22" fillId="0" borderId="3" xfId="0" applyNumberFormat="1" applyFont="1" applyBorder="1"/>
    <xf numFmtId="0" fontId="15" fillId="0" borderId="1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22" fillId="0" borderId="5" xfId="0" applyFont="1" applyFill="1" applyBorder="1"/>
    <xf numFmtId="0" fontId="15" fillId="0" borderId="1" xfId="0" applyFont="1" applyBorder="1" applyProtection="1"/>
    <xf numFmtId="0" fontId="15" fillId="0" borderId="23" xfId="0" applyFont="1" applyBorder="1" applyProtection="1"/>
    <xf numFmtId="4" fontId="15" fillId="0" borderId="24" xfId="0" applyNumberFormat="1" applyFont="1" applyBorder="1" applyAlignment="1" applyProtection="1">
      <alignment horizontal="right"/>
      <protection locked="0"/>
    </xf>
    <xf numFmtId="4" fontId="15" fillId="0" borderId="24" xfId="0" applyNumberFormat="1" applyFont="1" applyBorder="1" applyProtection="1">
      <protection locked="0"/>
    </xf>
    <xf numFmtId="4" fontId="0" fillId="0" borderId="0" xfId="0" applyNumberForma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tabSelected="1" topLeftCell="A21" zoomScale="70" zoomScaleNormal="70" workbookViewId="0">
      <selection activeCell="G30" sqref="G30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6.7109375" style="125" customWidth="1"/>
    <col min="13" max="13" width="14.85546875" bestFit="1" customWidth="1"/>
    <col min="15" max="15" width="12.42578125" bestFit="1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9" ht="24.75" customHeight="1" x14ac:dyDescent="0.3">
      <c r="A1" s="1"/>
      <c r="D1" s="161" t="s">
        <v>0</v>
      </c>
      <c r="E1" s="161"/>
      <c r="H1" s="2"/>
      <c r="I1" s="3"/>
      <c r="J1" s="4"/>
      <c r="K1" s="4"/>
      <c r="L1" s="119"/>
      <c r="M1" s="4"/>
      <c r="N1" s="5"/>
    </row>
    <row r="2" spans="1:19" ht="25.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6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19.5" customHeight="1" x14ac:dyDescent="0.35">
      <c r="A3" s="7" t="s">
        <v>121</v>
      </c>
      <c r="B3" s="8"/>
      <c r="C3" s="9"/>
      <c r="D3" s="10"/>
      <c r="E3" s="11"/>
      <c r="F3" s="12"/>
      <c r="G3" s="8"/>
      <c r="H3" s="2"/>
      <c r="I3" s="3"/>
      <c r="J3" s="4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5.75" x14ac:dyDescent="0.25">
      <c r="A4" s="164" t="s">
        <v>2</v>
      </c>
      <c r="B4" s="164"/>
      <c r="C4" s="164"/>
      <c r="D4" s="164"/>
      <c r="E4" s="164"/>
      <c r="F4" s="164"/>
      <c r="G4" s="164"/>
      <c r="H4" s="164"/>
      <c r="I4" s="13"/>
      <c r="J4" s="4"/>
      <c r="K4" s="163"/>
      <c r="L4" s="163"/>
      <c r="M4" s="163"/>
      <c r="N4" s="163"/>
      <c r="O4" s="163"/>
      <c r="P4" s="163"/>
      <c r="Q4" s="163"/>
      <c r="R4" s="163"/>
      <c r="S4" s="163"/>
    </row>
    <row r="5" spans="1:19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119"/>
      <c r="M5" s="4"/>
      <c r="N5" s="5"/>
    </row>
    <row r="6" spans="1:19" ht="15.75" thickBot="1" x14ac:dyDescent="0.3">
      <c r="A6" s="165"/>
      <c r="B6" s="156" t="s">
        <v>3</v>
      </c>
      <c r="C6" s="158" t="s">
        <v>4</v>
      </c>
      <c r="D6" s="159"/>
      <c r="E6" s="158" t="s">
        <v>5</v>
      </c>
      <c r="F6" s="159"/>
      <c r="G6" s="158" t="s">
        <v>6</v>
      </c>
      <c r="H6" s="159"/>
      <c r="I6" s="18" t="s">
        <v>7</v>
      </c>
      <c r="J6" s="167" t="s">
        <v>8</v>
      </c>
      <c r="K6" s="168"/>
      <c r="L6" s="167" t="s">
        <v>9</v>
      </c>
      <c r="M6" s="168"/>
      <c r="N6" s="5"/>
    </row>
    <row r="7" spans="1:19" ht="51.75" thickBot="1" x14ac:dyDescent="0.3">
      <c r="A7" s="166"/>
      <c r="B7" s="157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14</v>
      </c>
      <c r="M7" s="25" t="s">
        <v>15</v>
      </c>
      <c r="N7" s="5"/>
    </row>
    <row r="8" spans="1:19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30">
        <v>10</v>
      </c>
      <c r="M8" s="31">
        <v>11</v>
      </c>
      <c r="N8" s="5"/>
    </row>
    <row r="9" spans="1:19" ht="16.5" thickBot="1" x14ac:dyDescent="0.3">
      <c r="A9" s="32" t="s">
        <v>18</v>
      </c>
      <c r="B9" s="33">
        <v>100</v>
      </c>
      <c r="C9" s="34">
        <f t="shared" ref="C9:J9" si="0">SUM(C10:C21)</f>
        <v>255</v>
      </c>
      <c r="D9" s="34">
        <f t="shared" si="0"/>
        <v>28</v>
      </c>
      <c r="E9" s="35">
        <f t="shared" si="0"/>
        <v>65</v>
      </c>
      <c r="F9" s="127">
        <f t="shared" si="0"/>
        <v>88970</v>
      </c>
      <c r="G9" s="34">
        <f t="shared" si="0"/>
        <v>182</v>
      </c>
      <c r="H9" s="128">
        <f t="shared" si="0"/>
        <v>816400</v>
      </c>
      <c r="I9" s="127">
        <f t="shared" si="0"/>
        <v>319243.19999999995</v>
      </c>
      <c r="J9" s="34">
        <f t="shared" si="0"/>
        <v>96</v>
      </c>
      <c r="K9" s="129">
        <f>SUM(K10:K21)</f>
        <v>380600</v>
      </c>
      <c r="L9" s="36"/>
      <c r="M9" s="129">
        <f>SUM(M10:M21)</f>
        <v>10000</v>
      </c>
      <c r="N9" s="5"/>
      <c r="O9" s="37"/>
    </row>
    <row r="10" spans="1:19" ht="16.5" thickBot="1" x14ac:dyDescent="0.3">
      <c r="A10" s="38" t="s">
        <v>19</v>
      </c>
      <c r="B10" s="39">
        <v>101</v>
      </c>
      <c r="C10" s="40">
        <v>57</v>
      </c>
      <c r="D10" s="40">
        <v>0</v>
      </c>
      <c r="E10" s="40">
        <v>3</v>
      </c>
      <c r="F10" s="130">
        <v>3600</v>
      </c>
      <c r="G10" s="40">
        <v>34</v>
      </c>
      <c r="H10" s="130">
        <v>384100</v>
      </c>
      <c r="I10" s="130">
        <v>58011.22</v>
      </c>
      <c r="J10" s="40">
        <v>16</v>
      </c>
      <c r="K10" s="130">
        <v>90900</v>
      </c>
      <c r="L10" s="120" t="s">
        <v>138</v>
      </c>
      <c r="M10" s="131">
        <v>10000</v>
      </c>
      <c r="N10" s="5"/>
      <c r="O10" s="42"/>
    </row>
    <row r="11" spans="1:19" ht="15.75" x14ac:dyDescent="0.25">
      <c r="A11" s="43" t="s">
        <v>20</v>
      </c>
      <c r="B11" s="44">
        <v>102</v>
      </c>
      <c r="C11" s="45">
        <v>20</v>
      </c>
      <c r="D11" s="45">
        <v>1</v>
      </c>
      <c r="E11" s="45">
        <v>1</v>
      </c>
      <c r="F11" s="132">
        <v>500</v>
      </c>
      <c r="G11" s="45">
        <v>31</v>
      </c>
      <c r="H11" s="132">
        <v>36600</v>
      </c>
      <c r="I11" s="132">
        <v>23000</v>
      </c>
      <c r="J11" s="45">
        <v>4</v>
      </c>
      <c r="K11" s="132">
        <v>12000</v>
      </c>
      <c r="L11" s="45"/>
      <c r="M11" s="131"/>
      <c r="N11" s="5"/>
      <c r="O11" s="42"/>
    </row>
    <row r="12" spans="1:19" ht="15.75" x14ac:dyDescent="0.25">
      <c r="A12" s="46" t="s">
        <v>21</v>
      </c>
      <c r="B12" s="47">
        <v>103</v>
      </c>
      <c r="C12" s="48">
        <v>51</v>
      </c>
      <c r="D12" s="48">
        <v>1</v>
      </c>
      <c r="E12" s="48">
        <v>0</v>
      </c>
      <c r="F12" s="133">
        <v>0</v>
      </c>
      <c r="G12" s="48">
        <v>53</v>
      </c>
      <c r="H12" s="133">
        <v>103400</v>
      </c>
      <c r="I12" s="133">
        <v>54682.43</v>
      </c>
      <c r="J12" s="48">
        <v>9</v>
      </c>
      <c r="K12" s="133">
        <v>18000</v>
      </c>
      <c r="L12" s="121"/>
      <c r="M12" s="134"/>
      <c r="N12" s="5"/>
      <c r="O12" s="42"/>
    </row>
    <row r="13" spans="1:19" ht="15.75" x14ac:dyDescent="0.25">
      <c r="A13" s="43" t="s">
        <v>22</v>
      </c>
      <c r="B13" s="44">
        <v>104</v>
      </c>
      <c r="C13" s="45">
        <v>86</v>
      </c>
      <c r="D13" s="45">
        <v>26</v>
      </c>
      <c r="E13" s="45">
        <v>33</v>
      </c>
      <c r="F13" s="132">
        <v>74700</v>
      </c>
      <c r="G13" s="45">
        <v>57</v>
      </c>
      <c r="H13" s="132">
        <v>274400</v>
      </c>
      <c r="I13" s="132">
        <v>162209.44</v>
      </c>
      <c r="J13" s="45">
        <v>48</v>
      </c>
      <c r="K13" s="132">
        <v>234100</v>
      </c>
      <c r="L13" s="122"/>
      <c r="M13" s="135"/>
      <c r="N13" s="5"/>
      <c r="O13" s="42"/>
    </row>
    <row r="14" spans="1:19" ht="15.75" x14ac:dyDescent="0.25">
      <c r="A14" s="46" t="s">
        <v>23</v>
      </c>
      <c r="B14" s="47">
        <v>105</v>
      </c>
      <c r="C14" s="49">
        <v>17</v>
      </c>
      <c r="D14" s="49">
        <v>0</v>
      </c>
      <c r="E14" s="49">
        <v>14</v>
      </c>
      <c r="F14" s="133">
        <v>2700</v>
      </c>
      <c r="G14" s="49">
        <v>2</v>
      </c>
      <c r="H14" s="133">
        <v>1700</v>
      </c>
      <c r="I14" s="133">
        <v>3150</v>
      </c>
      <c r="J14" s="49">
        <v>10</v>
      </c>
      <c r="K14" s="133">
        <v>4400</v>
      </c>
      <c r="L14" s="121"/>
      <c r="M14" s="134"/>
      <c r="N14" s="5"/>
      <c r="O14" s="42"/>
    </row>
    <row r="15" spans="1:19" ht="15.75" x14ac:dyDescent="0.25">
      <c r="A15" s="43" t="s">
        <v>24</v>
      </c>
      <c r="B15" s="44">
        <v>106</v>
      </c>
      <c r="C15" s="45">
        <v>3</v>
      </c>
      <c r="D15" s="45">
        <v>0</v>
      </c>
      <c r="E15" s="45">
        <v>6</v>
      </c>
      <c r="F15" s="132">
        <v>1150</v>
      </c>
      <c r="G15" s="45">
        <v>2</v>
      </c>
      <c r="H15" s="132">
        <v>700</v>
      </c>
      <c r="I15" s="132">
        <v>700</v>
      </c>
      <c r="J15" s="45">
        <v>6</v>
      </c>
      <c r="K15" s="132">
        <v>1200</v>
      </c>
      <c r="L15" s="122"/>
      <c r="M15" s="135"/>
      <c r="N15" s="5"/>
      <c r="O15" s="42"/>
    </row>
    <row r="16" spans="1:19" ht="15.75" x14ac:dyDescent="0.25">
      <c r="A16" s="46" t="s">
        <v>25</v>
      </c>
      <c r="B16" s="47">
        <v>107</v>
      </c>
      <c r="C16" s="48">
        <v>14</v>
      </c>
      <c r="D16" s="48">
        <v>0</v>
      </c>
      <c r="E16" s="48">
        <v>8</v>
      </c>
      <c r="F16" s="133">
        <v>6320</v>
      </c>
      <c r="G16" s="48">
        <v>0</v>
      </c>
      <c r="H16" s="133">
        <v>0</v>
      </c>
      <c r="I16" s="133">
        <v>115.5</v>
      </c>
      <c r="J16" s="48">
        <v>0</v>
      </c>
      <c r="K16" s="133">
        <v>0</v>
      </c>
      <c r="L16" s="121"/>
      <c r="M16" s="134"/>
      <c r="N16" s="5"/>
      <c r="O16" s="42"/>
    </row>
    <row r="17" spans="1:15" ht="15.75" x14ac:dyDescent="0.25">
      <c r="A17" s="43" t="s">
        <v>26</v>
      </c>
      <c r="B17" s="44">
        <v>108</v>
      </c>
      <c r="C17" s="45">
        <v>0</v>
      </c>
      <c r="D17" s="45">
        <v>0</v>
      </c>
      <c r="E17" s="45">
        <v>0</v>
      </c>
      <c r="F17" s="132">
        <v>0</v>
      </c>
      <c r="G17" s="45">
        <v>1</v>
      </c>
      <c r="H17" s="132">
        <v>10000</v>
      </c>
      <c r="I17" s="132">
        <v>0</v>
      </c>
      <c r="J17" s="45">
        <v>0</v>
      </c>
      <c r="K17" s="132">
        <v>0</v>
      </c>
      <c r="L17" s="122"/>
      <c r="M17" s="135"/>
      <c r="N17" s="5"/>
      <c r="O17" s="42"/>
    </row>
    <row r="18" spans="1:15" ht="15.75" x14ac:dyDescent="0.25">
      <c r="A18" s="46" t="s">
        <v>27</v>
      </c>
      <c r="B18" s="47">
        <v>109</v>
      </c>
      <c r="C18" s="48">
        <v>3</v>
      </c>
      <c r="D18" s="48">
        <v>0</v>
      </c>
      <c r="E18" s="48">
        <v>0</v>
      </c>
      <c r="F18" s="133">
        <v>0</v>
      </c>
      <c r="G18" s="48">
        <v>0</v>
      </c>
      <c r="H18" s="133">
        <v>0</v>
      </c>
      <c r="I18" s="133">
        <v>17374.61</v>
      </c>
      <c r="J18" s="48">
        <v>1</v>
      </c>
      <c r="K18" s="133">
        <v>10000</v>
      </c>
      <c r="L18" s="121"/>
      <c r="M18" s="134"/>
      <c r="N18" s="5"/>
      <c r="O18" s="42"/>
    </row>
    <row r="19" spans="1:15" ht="15.75" x14ac:dyDescent="0.25">
      <c r="A19" s="50" t="s">
        <v>28</v>
      </c>
      <c r="B19" s="51">
        <v>110</v>
      </c>
      <c r="C19" s="45">
        <v>2</v>
      </c>
      <c r="D19" s="45">
        <v>0</v>
      </c>
      <c r="E19" s="45">
        <v>0</v>
      </c>
      <c r="F19" s="132">
        <v>0</v>
      </c>
      <c r="G19" s="45">
        <v>2</v>
      </c>
      <c r="H19" s="132">
        <v>5500</v>
      </c>
      <c r="I19" s="132">
        <v>0</v>
      </c>
      <c r="J19" s="45">
        <v>1</v>
      </c>
      <c r="K19" s="132">
        <v>8000</v>
      </c>
      <c r="L19" s="122"/>
      <c r="M19" s="135"/>
      <c r="N19" s="5"/>
      <c r="O19" s="42"/>
    </row>
    <row r="20" spans="1:15" ht="15.75" x14ac:dyDescent="0.25">
      <c r="A20" s="52" t="s">
        <v>29</v>
      </c>
      <c r="B20" s="53">
        <v>111</v>
      </c>
      <c r="C20" s="54">
        <v>0</v>
      </c>
      <c r="D20" s="54">
        <v>0</v>
      </c>
      <c r="E20" s="54">
        <v>0</v>
      </c>
      <c r="F20" s="136">
        <v>0</v>
      </c>
      <c r="G20" s="54">
        <v>0</v>
      </c>
      <c r="H20" s="136">
        <v>0</v>
      </c>
      <c r="I20" s="136">
        <v>0</v>
      </c>
      <c r="J20" s="54">
        <v>0</v>
      </c>
      <c r="K20" s="136">
        <v>0</v>
      </c>
      <c r="L20" s="123"/>
      <c r="M20" s="137"/>
      <c r="N20" s="5"/>
      <c r="O20" s="42"/>
    </row>
    <row r="21" spans="1:15" ht="16.5" customHeight="1" thickBot="1" x14ac:dyDescent="0.3">
      <c r="A21" s="55" t="s">
        <v>30</v>
      </c>
      <c r="B21" s="56">
        <v>112</v>
      </c>
      <c r="C21" s="56">
        <v>2</v>
      </c>
      <c r="D21" s="56">
        <v>0</v>
      </c>
      <c r="E21" s="56">
        <v>0</v>
      </c>
      <c r="F21" s="138">
        <v>0</v>
      </c>
      <c r="G21" s="56">
        <v>0</v>
      </c>
      <c r="H21" s="138">
        <v>0</v>
      </c>
      <c r="I21" s="138">
        <v>0</v>
      </c>
      <c r="J21" s="56">
        <v>1</v>
      </c>
      <c r="K21" s="138">
        <v>2000</v>
      </c>
      <c r="L21" s="124"/>
      <c r="M21" s="139"/>
      <c r="N21" s="5"/>
      <c r="O21" s="42"/>
    </row>
    <row r="22" spans="1:15" ht="15.75" x14ac:dyDescent="0.25">
      <c r="A22" s="14"/>
      <c r="B22" s="14"/>
      <c r="C22" s="14"/>
      <c r="D22" s="14"/>
      <c r="E22" s="14"/>
      <c r="F22" s="57"/>
      <c r="G22" s="15"/>
      <c r="H22" s="58"/>
      <c r="I22" s="59"/>
      <c r="J22" s="4"/>
      <c r="K22" s="60"/>
      <c r="L22" s="119"/>
      <c r="M22" s="4"/>
      <c r="N22" s="5"/>
    </row>
    <row r="23" spans="1:15" ht="15.75" x14ac:dyDescent="0.25">
      <c r="A23" s="61" t="s">
        <v>31</v>
      </c>
      <c r="B23" s="14"/>
      <c r="C23" s="14"/>
      <c r="D23" s="4"/>
      <c r="E23" s="14"/>
      <c r="F23" s="57"/>
      <c r="G23" s="15"/>
      <c r="H23" s="15"/>
      <c r="I23" s="59"/>
      <c r="J23" s="2"/>
      <c r="K23" s="62"/>
      <c r="L23" s="119"/>
      <c r="M23" s="4"/>
      <c r="N23" s="5"/>
    </row>
    <row r="24" spans="1:15" ht="16.5" thickBot="1" x14ac:dyDescent="0.3">
      <c r="A24" s="14"/>
      <c r="B24" s="14"/>
      <c r="C24" s="14"/>
      <c r="D24" s="17"/>
      <c r="E24" s="14"/>
      <c r="F24" s="57"/>
      <c r="G24" s="15"/>
      <c r="H24" s="15"/>
      <c r="I24" s="59"/>
      <c r="J24" s="4"/>
      <c r="K24" s="60"/>
      <c r="L24" s="119"/>
      <c r="M24" s="4"/>
      <c r="N24" s="5"/>
    </row>
    <row r="25" spans="1:15" ht="15.75" thickBot="1" x14ac:dyDescent="0.3">
      <c r="A25" s="63"/>
      <c r="B25" s="156" t="s">
        <v>3</v>
      </c>
      <c r="C25" s="158" t="s">
        <v>32</v>
      </c>
      <c r="D25" s="159"/>
      <c r="E25" s="64" t="s">
        <v>33</v>
      </c>
      <c r="F25" s="65"/>
      <c r="G25" s="158" t="s">
        <v>34</v>
      </c>
      <c r="H25" s="160"/>
      <c r="I25" s="160"/>
      <c r="J25" s="159"/>
      <c r="K25" s="66" t="s">
        <v>7</v>
      </c>
      <c r="L25" s="158" t="s">
        <v>8</v>
      </c>
      <c r="M25" s="159"/>
      <c r="N25" s="5"/>
    </row>
    <row r="26" spans="1:15" ht="15.75" thickBot="1" x14ac:dyDescent="0.3">
      <c r="A26" s="67"/>
      <c r="B26" s="157"/>
      <c r="C26" s="68" t="s">
        <v>12</v>
      </c>
      <c r="D26" s="69" t="s">
        <v>13</v>
      </c>
      <c r="E26" s="70" t="s">
        <v>12</v>
      </c>
      <c r="F26" s="71" t="s">
        <v>13</v>
      </c>
      <c r="G26" s="70" t="s">
        <v>35</v>
      </c>
      <c r="H26" s="72" t="s">
        <v>36</v>
      </c>
      <c r="I26" s="70" t="s">
        <v>37</v>
      </c>
      <c r="J26" s="70" t="s">
        <v>38</v>
      </c>
      <c r="K26" s="73" t="s">
        <v>13</v>
      </c>
      <c r="L26" s="70" t="s">
        <v>12</v>
      </c>
      <c r="M26" s="72" t="s">
        <v>13</v>
      </c>
      <c r="N26" s="5"/>
    </row>
    <row r="27" spans="1:15" ht="16.5" thickBot="1" x14ac:dyDescent="0.3">
      <c r="A27" s="74" t="s">
        <v>16</v>
      </c>
      <c r="B27" s="75" t="s">
        <v>17</v>
      </c>
      <c r="C27" s="75">
        <v>1</v>
      </c>
      <c r="D27" s="76">
        <v>2</v>
      </c>
      <c r="E27" s="77">
        <v>3</v>
      </c>
      <c r="F27" s="78">
        <v>4</v>
      </c>
      <c r="G27" s="77">
        <v>5</v>
      </c>
      <c r="H27" s="79">
        <v>6</v>
      </c>
      <c r="I27" s="80">
        <v>7</v>
      </c>
      <c r="J27" s="81">
        <v>8</v>
      </c>
      <c r="K27" s="82">
        <v>9</v>
      </c>
      <c r="L27" s="83">
        <v>10</v>
      </c>
      <c r="M27" s="77">
        <v>11</v>
      </c>
      <c r="N27" s="5"/>
    </row>
    <row r="28" spans="1:15" ht="16.5" thickBot="1" x14ac:dyDescent="0.3">
      <c r="A28" s="32" t="s">
        <v>39</v>
      </c>
      <c r="B28" s="33">
        <v>100</v>
      </c>
      <c r="C28" s="84">
        <f t="shared" ref="C28:L28" si="1">SUM(C29:C32)</f>
        <v>43</v>
      </c>
      <c r="D28" s="140">
        <f t="shared" si="1"/>
        <v>33630.76</v>
      </c>
      <c r="E28" s="85">
        <f t="shared" si="1"/>
        <v>4</v>
      </c>
      <c r="F28" s="141">
        <f t="shared" si="1"/>
        <v>1855008.9</v>
      </c>
      <c r="G28" s="86">
        <f t="shared" si="1"/>
        <v>35</v>
      </c>
      <c r="H28" s="87">
        <f>SUM(H29:H32)</f>
        <v>17</v>
      </c>
      <c r="I28" s="88">
        <f>SUM(I29:I32)</f>
        <v>4</v>
      </c>
      <c r="J28" s="89">
        <f t="shared" si="1"/>
        <v>2</v>
      </c>
      <c r="K28" s="142">
        <f>SUM(K29:K32)</f>
        <v>180681.07</v>
      </c>
      <c r="L28" s="90">
        <f t="shared" si="1"/>
        <v>5</v>
      </c>
      <c r="M28" s="142">
        <f>SUM(M29:M32)</f>
        <v>529837.11</v>
      </c>
      <c r="N28" s="5"/>
      <c r="O28" s="37"/>
    </row>
    <row r="29" spans="1:15" ht="15.75" x14ac:dyDescent="0.25">
      <c r="A29" s="91" t="s">
        <v>40</v>
      </c>
      <c r="B29" s="92">
        <v>101</v>
      </c>
      <c r="C29" s="93">
        <v>32</v>
      </c>
      <c r="D29" s="143">
        <v>28781.84</v>
      </c>
      <c r="E29" s="93">
        <v>1</v>
      </c>
      <c r="F29" s="143">
        <v>1578108</v>
      </c>
      <c r="G29" s="93">
        <v>26</v>
      </c>
      <c r="H29" s="93">
        <v>10</v>
      </c>
      <c r="I29" s="93">
        <v>1</v>
      </c>
      <c r="J29" s="93">
        <v>1</v>
      </c>
      <c r="K29" s="143">
        <v>124889.45</v>
      </c>
      <c r="L29" s="93">
        <v>5</v>
      </c>
      <c r="M29" s="143">
        <v>529837.11</v>
      </c>
      <c r="N29" s="5"/>
    </row>
    <row r="30" spans="1:15" ht="15.75" x14ac:dyDescent="0.25">
      <c r="A30" s="94" t="s">
        <v>41</v>
      </c>
      <c r="B30" s="95">
        <v>102</v>
      </c>
      <c r="C30" s="96">
        <v>11</v>
      </c>
      <c r="D30" s="144">
        <v>4848.92</v>
      </c>
      <c r="E30" s="96">
        <v>3</v>
      </c>
      <c r="F30" s="144">
        <v>276900.90000000002</v>
      </c>
      <c r="G30" s="96">
        <v>9</v>
      </c>
      <c r="H30" s="96">
        <v>7</v>
      </c>
      <c r="I30" s="96">
        <v>3</v>
      </c>
      <c r="J30" s="96">
        <v>1</v>
      </c>
      <c r="K30" s="144">
        <v>43791.62</v>
      </c>
      <c r="L30" s="96">
        <v>0</v>
      </c>
      <c r="M30" s="144">
        <v>0</v>
      </c>
      <c r="N30" s="5"/>
    </row>
    <row r="31" spans="1:15" ht="15.75" x14ac:dyDescent="0.25">
      <c r="A31" s="97" t="s">
        <v>42</v>
      </c>
      <c r="B31" s="47">
        <v>103</v>
      </c>
      <c r="C31" s="98">
        <v>0</v>
      </c>
      <c r="D31" s="145">
        <v>0</v>
      </c>
      <c r="E31" s="98">
        <v>0</v>
      </c>
      <c r="F31" s="145">
        <v>0</v>
      </c>
      <c r="G31" s="98">
        <v>0</v>
      </c>
      <c r="H31" s="98">
        <v>0</v>
      </c>
      <c r="I31" s="98">
        <v>0</v>
      </c>
      <c r="J31" s="98">
        <v>0</v>
      </c>
      <c r="K31" s="145">
        <v>0</v>
      </c>
      <c r="L31" s="98">
        <v>0</v>
      </c>
      <c r="M31" s="145">
        <v>0</v>
      </c>
      <c r="N31" s="5"/>
    </row>
    <row r="32" spans="1:15" ht="16.5" thickBot="1" x14ac:dyDescent="0.3">
      <c r="A32" s="99" t="s">
        <v>43</v>
      </c>
      <c r="B32" s="100">
        <v>104</v>
      </c>
      <c r="C32" s="101">
        <v>0</v>
      </c>
      <c r="D32" s="146">
        <v>0</v>
      </c>
      <c r="E32" s="101">
        <v>0</v>
      </c>
      <c r="F32" s="146">
        <v>0</v>
      </c>
      <c r="G32" s="101">
        <v>0</v>
      </c>
      <c r="H32" s="101">
        <v>0</v>
      </c>
      <c r="I32" s="101">
        <v>0</v>
      </c>
      <c r="J32" s="101">
        <v>0</v>
      </c>
      <c r="K32" s="146">
        <v>12000</v>
      </c>
      <c r="L32" s="101">
        <v>0</v>
      </c>
      <c r="M32" s="146">
        <v>0</v>
      </c>
      <c r="N32" s="5"/>
    </row>
    <row r="33" spans="1:14" ht="15.75" x14ac:dyDescent="0.25">
      <c r="A33" s="2"/>
      <c r="B33" s="102"/>
      <c r="C33" s="15"/>
      <c r="D33" s="15"/>
      <c r="E33" s="15"/>
      <c r="F33" s="58"/>
      <c r="G33" s="58"/>
      <c r="H33" s="15"/>
      <c r="I33" s="59"/>
      <c r="J33" s="4"/>
      <c r="K33" s="4"/>
      <c r="L33" s="119"/>
      <c r="M33" s="4"/>
      <c r="N33" s="5"/>
    </row>
    <row r="34" spans="1:14" ht="15.75" x14ac:dyDescent="0.25">
      <c r="A34" s="103" t="s">
        <v>44</v>
      </c>
      <c r="B34" s="104"/>
    </row>
    <row r="35" spans="1:14" ht="16.5" thickBot="1" x14ac:dyDescent="0.3">
      <c r="A35" s="103"/>
      <c r="B35" s="104"/>
    </row>
    <row r="36" spans="1:14" ht="32.25" thickBot="1" x14ac:dyDescent="0.3">
      <c r="A36" s="105" t="s">
        <v>9</v>
      </c>
      <c r="B36" s="106" t="s">
        <v>45</v>
      </c>
      <c r="C36" s="110"/>
      <c r="D36" s="110"/>
      <c r="E36" s="110"/>
      <c r="F36" s="155"/>
      <c r="G36" s="110"/>
      <c r="H36" s="110"/>
    </row>
    <row r="37" spans="1:14" ht="16.5" thickBot="1" x14ac:dyDescent="0.3">
      <c r="A37" s="107" t="s">
        <v>16</v>
      </c>
      <c r="B37" s="108" t="s">
        <v>13</v>
      </c>
      <c r="C37" s="110"/>
      <c r="D37" s="110"/>
      <c r="E37" s="110"/>
      <c r="F37" s="110"/>
      <c r="G37" s="110"/>
      <c r="H37" s="110"/>
    </row>
    <row r="38" spans="1:14" ht="16.5" thickBot="1" x14ac:dyDescent="0.3">
      <c r="A38" s="109" t="s">
        <v>139</v>
      </c>
      <c r="B38" s="114">
        <v>5558.32</v>
      </c>
      <c r="C38" s="110"/>
      <c r="D38" s="110"/>
      <c r="E38" s="110"/>
      <c r="F38" s="110"/>
      <c r="G38" s="110"/>
      <c r="H38" s="110"/>
    </row>
    <row r="39" spans="1:14" ht="15.75" x14ac:dyDescent="0.25">
      <c r="A39" s="148" t="s">
        <v>46</v>
      </c>
      <c r="B39" s="41">
        <v>3590.32</v>
      </c>
      <c r="C39" s="110"/>
      <c r="D39" s="110"/>
      <c r="E39" s="110"/>
      <c r="F39" s="110"/>
      <c r="G39" s="110"/>
      <c r="H39" s="110"/>
    </row>
    <row r="40" spans="1:14" ht="15.75" x14ac:dyDescent="0.25">
      <c r="A40" s="149" t="s">
        <v>47</v>
      </c>
      <c r="B40" s="111">
        <v>1804.8</v>
      </c>
      <c r="C40" s="110"/>
      <c r="D40" s="110"/>
      <c r="E40" s="110"/>
      <c r="F40" s="110"/>
      <c r="G40" s="110"/>
      <c r="H40" s="110"/>
    </row>
    <row r="41" spans="1:14" ht="16.5" thickBot="1" x14ac:dyDescent="0.3">
      <c r="A41" s="149" t="s">
        <v>122</v>
      </c>
      <c r="B41" s="111">
        <v>163.19999999999999</v>
      </c>
      <c r="C41" s="110"/>
      <c r="D41" s="110"/>
      <c r="E41" s="110"/>
      <c r="F41" s="110"/>
      <c r="G41" s="110"/>
      <c r="H41" s="110"/>
    </row>
    <row r="42" spans="1:14" ht="16.5" thickBot="1" x14ac:dyDescent="0.3">
      <c r="A42" s="113" t="s">
        <v>48</v>
      </c>
      <c r="B42" s="114">
        <v>7246.9599999999991</v>
      </c>
    </row>
    <row r="43" spans="1:14" ht="15.75" x14ac:dyDescent="0.25">
      <c r="A43" s="149" t="s">
        <v>49</v>
      </c>
      <c r="B43" s="111">
        <v>6670.4</v>
      </c>
    </row>
    <row r="44" spans="1:14" ht="15.75" x14ac:dyDescent="0.25">
      <c r="A44" s="149" t="s">
        <v>50</v>
      </c>
      <c r="B44" s="111">
        <v>110.96</v>
      </c>
    </row>
    <row r="45" spans="1:14" ht="15.75" x14ac:dyDescent="0.25">
      <c r="A45" s="149" t="s">
        <v>123</v>
      </c>
      <c r="B45" s="111">
        <v>50.4</v>
      </c>
    </row>
    <row r="46" spans="1:14" ht="15.75" x14ac:dyDescent="0.25">
      <c r="A46" s="149" t="s">
        <v>51</v>
      </c>
      <c r="B46" s="111">
        <v>292.8</v>
      </c>
    </row>
    <row r="47" spans="1:14" ht="15.75" x14ac:dyDescent="0.25">
      <c r="A47" s="149" t="s">
        <v>125</v>
      </c>
      <c r="B47" s="111">
        <v>36</v>
      </c>
    </row>
    <row r="48" spans="1:14" ht="16.5" thickBot="1" x14ac:dyDescent="0.3">
      <c r="A48" s="149" t="s">
        <v>124</v>
      </c>
      <c r="B48" s="112">
        <v>86.4</v>
      </c>
    </row>
    <row r="49" spans="1:2" ht="16.5" thickBot="1" x14ac:dyDescent="0.3">
      <c r="A49" s="150" t="s">
        <v>52</v>
      </c>
      <c r="B49" s="147">
        <v>56264.189999999995</v>
      </c>
    </row>
    <row r="50" spans="1:2" ht="15.75" x14ac:dyDescent="0.25">
      <c r="A50" s="152" t="s">
        <v>53</v>
      </c>
      <c r="B50" s="153">
        <v>31.2</v>
      </c>
    </row>
    <row r="51" spans="1:2" ht="15.75" x14ac:dyDescent="0.25">
      <c r="A51" s="152" t="s">
        <v>54</v>
      </c>
      <c r="B51" s="153">
        <v>26612.69</v>
      </c>
    </row>
    <row r="52" spans="1:2" ht="15.75" x14ac:dyDescent="0.25">
      <c r="A52" s="152" t="s">
        <v>118</v>
      </c>
      <c r="B52" s="153">
        <v>290.39999999999998</v>
      </c>
    </row>
    <row r="53" spans="1:2" ht="15.75" x14ac:dyDescent="0.25">
      <c r="A53" s="152" t="s">
        <v>119</v>
      </c>
      <c r="B53" s="153">
        <v>5556.38</v>
      </c>
    </row>
    <row r="54" spans="1:2" ht="15.75" x14ac:dyDescent="0.25">
      <c r="A54" s="152" t="s">
        <v>56</v>
      </c>
      <c r="B54" s="153">
        <v>15746.4</v>
      </c>
    </row>
    <row r="55" spans="1:2" ht="15.75" x14ac:dyDescent="0.25">
      <c r="A55" s="149" t="s">
        <v>55</v>
      </c>
      <c r="B55" s="154">
        <v>3900.42</v>
      </c>
    </row>
    <row r="56" spans="1:2" ht="16.5" thickBot="1" x14ac:dyDescent="0.3">
      <c r="A56" s="149" t="s">
        <v>126</v>
      </c>
      <c r="B56" s="154">
        <v>4126.7</v>
      </c>
    </row>
    <row r="57" spans="1:2" ht="16.5" thickBot="1" x14ac:dyDescent="0.3">
      <c r="A57" s="150" t="s">
        <v>57</v>
      </c>
      <c r="B57" s="147">
        <v>13325.530000000002</v>
      </c>
    </row>
    <row r="58" spans="1:2" ht="15.75" x14ac:dyDescent="0.25">
      <c r="A58" s="151" t="s">
        <v>58</v>
      </c>
      <c r="B58" s="41">
        <v>4857.3</v>
      </c>
    </row>
    <row r="59" spans="1:2" ht="15.75" x14ac:dyDescent="0.25">
      <c r="A59" s="152" t="s">
        <v>59</v>
      </c>
      <c r="B59" s="111">
        <v>164.72</v>
      </c>
    </row>
    <row r="60" spans="1:2" ht="15.75" x14ac:dyDescent="0.25">
      <c r="A60" s="152" t="s">
        <v>60</v>
      </c>
      <c r="B60" s="111">
        <v>114.53</v>
      </c>
    </row>
    <row r="61" spans="1:2" ht="15.75" x14ac:dyDescent="0.25">
      <c r="A61" s="152" t="s">
        <v>127</v>
      </c>
      <c r="B61" s="111">
        <v>594.65</v>
      </c>
    </row>
    <row r="62" spans="1:2" ht="15.75" x14ac:dyDescent="0.25">
      <c r="A62" s="152" t="s">
        <v>61</v>
      </c>
      <c r="B62" s="111">
        <v>4800</v>
      </c>
    </row>
    <row r="63" spans="1:2" ht="15.75" x14ac:dyDescent="0.25">
      <c r="A63" s="149" t="s">
        <v>120</v>
      </c>
      <c r="B63" s="112">
        <v>2666.29</v>
      </c>
    </row>
    <row r="64" spans="1:2" ht="16.5" thickBot="1" x14ac:dyDescent="0.3">
      <c r="A64" s="149" t="s">
        <v>117</v>
      </c>
      <c r="B64" s="112">
        <v>128.04</v>
      </c>
    </row>
    <row r="65" spans="1:2" ht="16.5" thickBot="1" x14ac:dyDescent="0.3">
      <c r="A65" s="113" t="s">
        <v>62</v>
      </c>
      <c r="B65" s="114">
        <v>7354.04</v>
      </c>
    </row>
    <row r="66" spans="1:2" ht="15.75" x14ac:dyDescent="0.25">
      <c r="A66" s="152" t="s">
        <v>128</v>
      </c>
      <c r="B66" s="152">
        <v>7016.51</v>
      </c>
    </row>
    <row r="67" spans="1:2" ht="15.75" x14ac:dyDescent="0.25">
      <c r="A67" s="152" t="s">
        <v>63</v>
      </c>
      <c r="B67" s="111">
        <v>158.88</v>
      </c>
    </row>
    <row r="68" spans="1:2" ht="16.5" thickBot="1" x14ac:dyDescent="0.3">
      <c r="A68" s="152" t="s">
        <v>64</v>
      </c>
      <c r="B68" s="111">
        <v>178.65</v>
      </c>
    </row>
    <row r="69" spans="1:2" ht="16.5" thickBot="1" x14ac:dyDescent="0.3">
      <c r="A69" s="113" t="s">
        <v>65</v>
      </c>
      <c r="B69" s="114">
        <v>2409.3200000000002</v>
      </c>
    </row>
    <row r="70" spans="1:2" ht="15.75" x14ac:dyDescent="0.25">
      <c r="A70" s="151" t="s">
        <v>66</v>
      </c>
      <c r="B70" s="41">
        <v>1852.91</v>
      </c>
    </row>
    <row r="71" spans="1:2" ht="15.75" x14ac:dyDescent="0.25">
      <c r="A71" s="152" t="s">
        <v>129</v>
      </c>
      <c r="B71" s="111">
        <v>170.17</v>
      </c>
    </row>
    <row r="72" spans="1:2" ht="15.75" x14ac:dyDescent="0.25">
      <c r="A72" s="152" t="s">
        <v>130</v>
      </c>
      <c r="B72" s="111">
        <v>341.17</v>
      </c>
    </row>
    <row r="73" spans="1:2" ht="16.5" thickBot="1" x14ac:dyDescent="0.3">
      <c r="A73" s="152" t="s">
        <v>67</v>
      </c>
      <c r="B73" s="111">
        <v>45.07</v>
      </c>
    </row>
    <row r="74" spans="1:2" ht="16.5" thickBot="1" x14ac:dyDescent="0.3">
      <c r="A74" s="113" t="s">
        <v>68</v>
      </c>
      <c r="B74" s="114">
        <v>787.2</v>
      </c>
    </row>
    <row r="75" spans="1:2" ht="16.5" thickBot="1" x14ac:dyDescent="0.3">
      <c r="A75" s="149" t="s">
        <v>69</v>
      </c>
      <c r="B75" s="111">
        <v>787.2</v>
      </c>
    </row>
    <row r="76" spans="1:2" ht="16.5" thickBot="1" x14ac:dyDescent="0.3">
      <c r="A76" s="113" t="s">
        <v>70</v>
      </c>
      <c r="B76" s="114">
        <v>36562.79</v>
      </c>
    </row>
    <row r="77" spans="1:2" ht="15.75" x14ac:dyDescent="0.25">
      <c r="A77" s="116" t="s">
        <v>71</v>
      </c>
      <c r="B77" s="111">
        <v>81.599999999999994</v>
      </c>
    </row>
    <row r="78" spans="1:2" ht="15.75" x14ac:dyDescent="0.25">
      <c r="A78" s="116" t="s">
        <v>72</v>
      </c>
      <c r="B78" s="111">
        <v>1527.45</v>
      </c>
    </row>
    <row r="79" spans="1:2" ht="15.75" x14ac:dyDescent="0.25">
      <c r="A79" s="116" t="s">
        <v>132</v>
      </c>
      <c r="B79" s="111">
        <v>57.6</v>
      </c>
    </row>
    <row r="80" spans="1:2" ht="15.75" x14ac:dyDescent="0.25">
      <c r="A80" s="116" t="s">
        <v>131</v>
      </c>
      <c r="B80" s="111">
        <v>19947.02</v>
      </c>
    </row>
    <row r="81" spans="1:2" ht="16.5" thickBot="1" x14ac:dyDescent="0.3">
      <c r="A81" s="116" t="s">
        <v>73</v>
      </c>
      <c r="B81" s="111">
        <v>14949.12</v>
      </c>
    </row>
    <row r="82" spans="1:2" ht="16.5" thickBot="1" x14ac:dyDescent="0.3">
      <c r="A82" s="113" t="s">
        <v>74</v>
      </c>
      <c r="B82" s="114">
        <v>8159.5099999999984</v>
      </c>
    </row>
    <row r="83" spans="1:2" ht="15.75" x14ac:dyDescent="0.25">
      <c r="A83" s="151" t="s">
        <v>75</v>
      </c>
      <c r="B83" s="41">
        <v>3406.79</v>
      </c>
    </row>
    <row r="84" spans="1:2" ht="15.75" x14ac:dyDescent="0.25">
      <c r="A84" s="152" t="s">
        <v>76</v>
      </c>
      <c r="B84" s="111">
        <v>86.98</v>
      </c>
    </row>
    <row r="85" spans="1:2" ht="15.75" x14ac:dyDescent="0.25">
      <c r="A85" s="152" t="s">
        <v>77</v>
      </c>
      <c r="B85" s="111">
        <v>128.69</v>
      </c>
    </row>
    <row r="86" spans="1:2" ht="15.75" x14ac:dyDescent="0.25">
      <c r="A86" s="152" t="s">
        <v>78</v>
      </c>
      <c r="B86" s="111">
        <v>2583.7399999999998</v>
      </c>
    </row>
    <row r="87" spans="1:2" ht="15.75" x14ac:dyDescent="0.25">
      <c r="A87" s="152" t="s">
        <v>79</v>
      </c>
      <c r="B87" s="111">
        <v>322.74</v>
      </c>
    </row>
    <row r="88" spans="1:2" ht="15.75" x14ac:dyDescent="0.25">
      <c r="A88" s="152" t="s">
        <v>80</v>
      </c>
      <c r="B88" s="111">
        <v>115.08</v>
      </c>
    </row>
    <row r="89" spans="1:2" ht="15.75" x14ac:dyDescent="0.25">
      <c r="A89" s="152" t="s">
        <v>133</v>
      </c>
      <c r="B89" s="111">
        <v>192.94</v>
      </c>
    </row>
    <row r="90" spans="1:2" ht="15.75" x14ac:dyDescent="0.25">
      <c r="A90" s="152" t="s">
        <v>81</v>
      </c>
      <c r="B90" s="111">
        <v>648.48</v>
      </c>
    </row>
    <row r="91" spans="1:2" ht="16.5" thickBot="1" x14ac:dyDescent="0.3">
      <c r="A91" s="152" t="s">
        <v>82</v>
      </c>
      <c r="B91" s="112">
        <v>674.07</v>
      </c>
    </row>
    <row r="92" spans="1:2" ht="16.5" thickBot="1" x14ac:dyDescent="0.3">
      <c r="A92" s="150" t="s">
        <v>83</v>
      </c>
      <c r="B92" s="147">
        <v>24190.840000000004</v>
      </c>
    </row>
    <row r="93" spans="1:2" ht="15.75" x14ac:dyDescent="0.25">
      <c r="A93" s="115" t="s">
        <v>84</v>
      </c>
      <c r="B93" s="41">
        <v>15581.78</v>
      </c>
    </row>
    <row r="94" spans="1:2" ht="15.75" x14ac:dyDescent="0.25">
      <c r="A94" s="116" t="s">
        <v>134</v>
      </c>
      <c r="B94" s="111">
        <v>1574.41</v>
      </c>
    </row>
    <row r="95" spans="1:2" ht="15.75" x14ac:dyDescent="0.25">
      <c r="A95" s="116" t="s">
        <v>85</v>
      </c>
      <c r="B95" s="111">
        <v>4462.8100000000004</v>
      </c>
    </row>
    <row r="96" spans="1:2" ht="15.75" x14ac:dyDescent="0.25">
      <c r="A96" s="116" t="s">
        <v>86</v>
      </c>
      <c r="B96" s="111">
        <v>17.600000000000001</v>
      </c>
    </row>
    <row r="97" spans="1:2" ht="15.75" x14ac:dyDescent="0.25">
      <c r="A97" s="116" t="s">
        <v>87</v>
      </c>
      <c r="B97" s="111">
        <v>22.4</v>
      </c>
    </row>
    <row r="98" spans="1:2" ht="15.75" x14ac:dyDescent="0.25">
      <c r="A98" s="116" t="s">
        <v>88</v>
      </c>
      <c r="B98" s="111">
        <v>163.19999999999999</v>
      </c>
    </row>
    <row r="99" spans="1:2" ht="16.5" thickBot="1" x14ac:dyDescent="0.3">
      <c r="A99" s="116" t="s">
        <v>89</v>
      </c>
      <c r="B99" s="117">
        <v>2368.64</v>
      </c>
    </row>
    <row r="100" spans="1:2" ht="16.5" thickBot="1" x14ac:dyDescent="0.3">
      <c r="A100" s="150" t="s">
        <v>90</v>
      </c>
      <c r="B100" s="147">
        <v>15890.400000000001</v>
      </c>
    </row>
    <row r="101" spans="1:2" ht="15.75" x14ac:dyDescent="0.25">
      <c r="A101" s="152" t="s">
        <v>91</v>
      </c>
      <c r="B101" s="111">
        <v>4468.8</v>
      </c>
    </row>
    <row r="102" spans="1:2" ht="15.75" x14ac:dyDescent="0.25">
      <c r="A102" s="152" t="s">
        <v>92</v>
      </c>
      <c r="B102" s="111">
        <v>163.19999999999999</v>
      </c>
    </row>
    <row r="103" spans="1:2" ht="15.75" x14ac:dyDescent="0.25">
      <c r="A103" s="152" t="s">
        <v>93</v>
      </c>
      <c r="B103" s="111">
        <v>5272</v>
      </c>
    </row>
    <row r="104" spans="1:2" ht="15.75" x14ac:dyDescent="0.25">
      <c r="A104" s="152" t="s">
        <v>94</v>
      </c>
      <c r="B104" s="111">
        <v>524</v>
      </c>
    </row>
    <row r="105" spans="1:2" ht="15.75" x14ac:dyDescent="0.25">
      <c r="A105" s="152" t="s">
        <v>95</v>
      </c>
      <c r="B105" s="111">
        <v>336</v>
      </c>
    </row>
    <row r="106" spans="1:2" ht="15.75" x14ac:dyDescent="0.25">
      <c r="A106" s="152" t="s">
        <v>96</v>
      </c>
      <c r="B106" s="111">
        <v>787.2</v>
      </c>
    </row>
    <row r="107" spans="1:2" ht="16.5" thickBot="1" x14ac:dyDescent="0.3">
      <c r="A107" s="152" t="s">
        <v>97</v>
      </c>
      <c r="B107" s="111">
        <v>4339.2</v>
      </c>
    </row>
    <row r="108" spans="1:2" ht="16.5" thickBot="1" x14ac:dyDescent="0.3">
      <c r="A108" s="113" t="s">
        <v>98</v>
      </c>
      <c r="B108" s="114">
        <v>3822.31</v>
      </c>
    </row>
    <row r="109" spans="1:2" ht="15.75" x14ac:dyDescent="0.25">
      <c r="A109" s="152" t="s">
        <v>99</v>
      </c>
      <c r="B109" s="111">
        <v>1327.86</v>
      </c>
    </row>
    <row r="110" spans="1:2" ht="15.75" x14ac:dyDescent="0.25">
      <c r="A110" s="149" t="s">
        <v>135</v>
      </c>
      <c r="B110" s="111">
        <v>124.72</v>
      </c>
    </row>
    <row r="111" spans="1:2" ht="15.75" x14ac:dyDescent="0.25">
      <c r="A111" s="149" t="s">
        <v>136</v>
      </c>
      <c r="B111" s="111">
        <v>1217.42</v>
      </c>
    </row>
    <row r="112" spans="1:2" ht="16.5" thickBot="1" x14ac:dyDescent="0.3">
      <c r="A112" s="149" t="s">
        <v>100</v>
      </c>
      <c r="B112" s="111">
        <v>1152.31</v>
      </c>
    </row>
    <row r="113" spans="1:2" ht="16.5" thickBot="1" x14ac:dyDescent="0.3">
      <c r="A113" s="113" t="s">
        <v>101</v>
      </c>
      <c r="B113" s="114">
        <v>692.8</v>
      </c>
    </row>
    <row r="114" spans="1:2" ht="15.75" x14ac:dyDescent="0.25">
      <c r="A114" s="152" t="s">
        <v>102</v>
      </c>
      <c r="B114" s="153">
        <v>192</v>
      </c>
    </row>
    <row r="115" spans="1:2" ht="16.5" thickBot="1" x14ac:dyDescent="0.3">
      <c r="A115" s="152" t="s">
        <v>103</v>
      </c>
      <c r="B115" s="153">
        <v>500.8</v>
      </c>
    </row>
    <row r="116" spans="1:2" ht="16.5" thickBot="1" x14ac:dyDescent="0.3">
      <c r="A116" s="150" t="s">
        <v>104</v>
      </c>
      <c r="B116" s="147">
        <v>4392.08</v>
      </c>
    </row>
    <row r="117" spans="1:2" ht="15.75" x14ac:dyDescent="0.25">
      <c r="A117" s="118" t="s">
        <v>105</v>
      </c>
      <c r="B117" s="111">
        <v>552.79999999999995</v>
      </c>
    </row>
    <row r="118" spans="1:2" ht="15.75" x14ac:dyDescent="0.25">
      <c r="A118" s="118" t="s">
        <v>106</v>
      </c>
      <c r="B118" s="111">
        <v>38.4</v>
      </c>
    </row>
    <row r="119" spans="1:2" ht="15.75" x14ac:dyDescent="0.25">
      <c r="A119" s="118" t="s">
        <v>107</v>
      </c>
      <c r="B119" s="111">
        <v>243.2</v>
      </c>
    </row>
    <row r="120" spans="1:2" ht="16.5" thickBot="1" x14ac:dyDescent="0.3">
      <c r="A120" s="118" t="s">
        <v>108</v>
      </c>
      <c r="B120" s="111">
        <v>3557.68</v>
      </c>
    </row>
    <row r="121" spans="1:2" ht="16.5" thickBot="1" x14ac:dyDescent="0.3">
      <c r="A121" s="150" t="s">
        <v>109</v>
      </c>
      <c r="B121" s="147">
        <v>4978.7199999999993</v>
      </c>
    </row>
    <row r="122" spans="1:2" ht="15.75" x14ac:dyDescent="0.25">
      <c r="A122" s="149" t="s">
        <v>110</v>
      </c>
      <c r="B122" s="41">
        <v>327</v>
      </c>
    </row>
    <row r="123" spans="1:2" ht="15.75" x14ac:dyDescent="0.25">
      <c r="A123" s="149" t="s">
        <v>111</v>
      </c>
      <c r="B123" s="111">
        <v>64</v>
      </c>
    </row>
    <row r="124" spans="1:2" ht="15.75" x14ac:dyDescent="0.25">
      <c r="A124" s="149" t="s">
        <v>137</v>
      </c>
      <c r="B124" s="111">
        <v>7.9</v>
      </c>
    </row>
    <row r="125" spans="1:2" ht="15.75" x14ac:dyDescent="0.25">
      <c r="A125" s="149" t="s">
        <v>112</v>
      </c>
      <c r="B125" s="111">
        <v>7.36</v>
      </c>
    </row>
    <row r="126" spans="1:2" ht="15.75" x14ac:dyDescent="0.25">
      <c r="A126" s="149" t="s">
        <v>113</v>
      </c>
      <c r="B126" s="111">
        <v>1739.52</v>
      </c>
    </row>
    <row r="127" spans="1:2" ht="15.75" x14ac:dyDescent="0.25">
      <c r="A127" s="149" t="s">
        <v>114</v>
      </c>
      <c r="B127" s="111">
        <v>1758.23</v>
      </c>
    </row>
    <row r="128" spans="1:2" ht="16.5" thickBot="1" x14ac:dyDescent="0.3">
      <c r="A128" s="149" t="s">
        <v>115</v>
      </c>
      <c r="B128" s="112">
        <v>1074.71</v>
      </c>
    </row>
    <row r="129" spans="1:2" ht="16.5" thickBot="1" x14ac:dyDescent="0.3">
      <c r="A129" s="109" t="s">
        <v>116</v>
      </c>
      <c r="B129" s="126">
        <v>191635.01</v>
      </c>
    </row>
  </sheetData>
  <mergeCells count="15">
    <mergeCell ref="B25:B26"/>
    <mergeCell ref="C25:D25"/>
    <mergeCell ref="G25:J25"/>
    <mergeCell ref="L25:M25"/>
    <mergeCell ref="D1:E1"/>
    <mergeCell ref="A2:I2"/>
    <mergeCell ref="K2:S4"/>
    <mergeCell ref="A4:H4"/>
    <mergeCell ref="A6:A7"/>
    <mergeCell ref="B6:B7"/>
    <mergeCell ref="C6:D6"/>
    <mergeCell ref="E6:F6"/>
    <mergeCell ref="G6:H6"/>
    <mergeCell ref="J6:K6"/>
    <mergeCell ref="L6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ТРЕТО ТРИМЕСЕЧИЕ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MGrigorova</cp:lastModifiedBy>
  <dcterms:created xsi:type="dcterms:W3CDTF">2021-01-18T12:44:57Z</dcterms:created>
  <dcterms:modified xsi:type="dcterms:W3CDTF">2022-06-28T11:16:54Z</dcterms:modified>
</cp:coreProperties>
</file>